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'Лист1'!$A$1:$I$112</definedName>
  </definedNames>
  <calcPr fullCalcOnLoad="1"/>
</workbook>
</file>

<file path=xl/sharedStrings.xml><?xml version="1.0" encoding="utf-8"?>
<sst xmlns="http://schemas.openxmlformats.org/spreadsheetml/2006/main" count="451" uniqueCount="132">
  <si>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</si>
  <si>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</si>
  <si>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</si>
  <si>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</si>
  <si>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</si>
  <si>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</si>
  <si>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</si>
  <si>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</si>
  <si>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</si>
  <si>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</si>
  <si>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</si>
  <si>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</si>
  <si>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</si>
  <si>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</si>
  <si>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</si>
  <si>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</si>
  <si>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</si>
  <si>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</si>
  <si>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</si>
  <si>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</si>
  <si>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</si>
  <si>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</si>
  <si>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</si>
  <si>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</si>
  <si>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</si>
  <si>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</si>
  <si>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</si>
  <si>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</si>
  <si>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</si>
  <si>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</si>
  <si>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</si>
  <si>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</si>
  <si>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</si>
  <si>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</si>
  <si>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</si>
  <si>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</si>
  <si>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</si>
  <si>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</si>
  <si>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</si>
  <si>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</si>
  <si>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</si>
  <si>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</si>
  <si>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</si>
  <si>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</si>
  <si>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</si>
  <si>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</si>
  <si>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</si>
  <si>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</si>
  <si>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</si>
  <si>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</si>
  <si>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</si>
  <si>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</si>
  <si>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</si>
  <si>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</si>
  <si>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</si>
  <si>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</si>
  <si>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</si>
  <si>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</si>
  <si>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</si>
  <si>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</si>
  <si>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</si>
  <si>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</si>
  <si>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</si>
  <si>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</si>
  <si>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</si>
  <si>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</si>
  <si>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</si>
  <si>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</si>
  <si>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</si>
  <si>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</si>
  <si>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</si>
  <si>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</si>
  <si>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</si>
  <si>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</si>
  <si>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</si>
  <si>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</si>
  <si>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</si>
  <si>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</si>
  <si>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</si>
  <si>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</si>
  <si>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</si>
  <si>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</si>
  <si>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</si>
  <si>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</si>
  <si>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</si>
  <si>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</si>
  <si>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</si>
  <si>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</si>
  <si>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</si>
  <si>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</si>
  <si>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</si>
  <si>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</si>
  <si>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</si>
  <si>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</si>
  <si>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</si>
  <si>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</si>
  <si>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</si>
  <si>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</si>
  <si>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</si>
  <si>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</si>
  <si>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</si>
  <si>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</si>
  <si>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</si>
  <si>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</si>
  <si>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</si>
  <si>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</si>
  <si>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</si>
  <si>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</si>
  <si>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</si>
  <si>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</si>
  <si>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</si>
  <si>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</si>
  <si>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</si>
  <si>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</si>
  <si>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</si>
  <si>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</si>
  <si>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</si>
  <si>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</si>
  <si>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</si>
  <si>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</si>
  <si>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</si>
  <si>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</si>
  <si>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</si>
  <si>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</si>
  <si>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</si>
  <si>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</si>
  <si>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</si>
  <si>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</si>
  <si>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</si>
  <si>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</si>
  <si>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</si>
  <si>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01.01.2022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</si>
</sst>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right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9.75" customHeight="1">
      <c r="A1" s="53"/>
      <c r="B1" s="53"/>
      <c r="C1" s="53"/>
      <c r="D1" s="53"/>
      <c r="E1" s="53"/>
      <c r="F1" s="53"/>
      <c r="G1" s="65"/>
      <c r="H1" s="65"/>
      <c r="I1" s="65"/>
      <c r="J1" s="13"/>
      <c r="L1" s="12"/>
      <c r="M1" s="12"/>
    </row>
    <row r="2" spans="1:17" ht="19.5" customHeight="1">
      <c r="A2" s="66" t="s">
        <v>129</v>
      </c>
      <c r="B2" s="67"/>
      <c r="C2" s="67"/>
      <c r="D2" s="67"/>
      <c r="E2" s="67"/>
      <c r="F2" s="67"/>
      <c r="G2" s="67"/>
      <c r="H2" s="67"/>
      <c r="I2" s="67"/>
      <c r="J2" s="18"/>
      <c r="K2" s="19"/>
      <c r="L2" s="19"/>
      <c r="M2" s="19"/>
      <c r="N2" s="19"/>
      <c r="O2" s="19"/>
      <c r="P2" s="19"/>
      <c r="Q2" s="19"/>
    </row>
    <row r="3" spans="1:17" ht="18.75" customHeight="1">
      <c r="A3" s="66" t="s">
        <v>130</v>
      </c>
      <c r="B3" s="67"/>
      <c r="C3" s="67"/>
      <c r="D3" s="67"/>
      <c r="E3" s="67"/>
      <c r="F3" s="67"/>
      <c r="G3" s="67"/>
      <c r="H3" s="67"/>
      <c r="I3" s="67"/>
      <c r="J3" s="20"/>
      <c r="K3" s="20"/>
      <c r="L3" s="20"/>
      <c r="M3" s="20"/>
      <c r="N3" s="20"/>
      <c r="O3" s="20"/>
      <c r="P3" s="20"/>
      <c r="Q3" s="20"/>
    </row>
    <row r="4" spans="1:17" ht="16.5" customHeight="1">
      <c r="A4" s="68" t="s">
        <v>131</v>
      </c>
      <c r="B4" s="69"/>
      <c r="C4" s="69"/>
      <c r="D4" s="69"/>
      <c r="E4" s="69"/>
      <c r="F4" s="69"/>
      <c r="G4" s="69"/>
      <c r="H4" s="69"/>
      <c r="I4" s="69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G112</f>
        <v>5314740</v>
      </c>
      <c r="H8" s="27">
        <f>H112</f>
        <v>5469440</v>
      </c>
      <c r="I8" s="27">
        <f>I112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2976067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2891067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2340267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505067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v>505067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v>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1965933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G82+G88+G85</f>
        <v>1900933</v>
      </c>
      <c r="H81" s="28">
        <f>H82+H88+H85</f>
        <v>1949840</v>
      </c>
      <c r="I81" s="28">
        <f>I82+I88+I85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1548627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1548627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v>1548627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342306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342306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v>342306</v>
      </c>
      <c r="H87" s="28">
        <v>383790</v>
      </c>
      <c r="I87" s="28">
        <v>365625</v>
      </c>
    </row>
    <row r="88" spans="1:9" ht="31.5" customHeight="1">
      <c r="A88" s="5" t="s">
        <v>88</v>
      </c>
      <c r="B88" s="3">
        <v>980</v>
      </c>
      <c r="C88" s="1" t="s">
        <v>44</v>
      </c>
      <c r="D88" s="1" t="s">
        <v>37</v>
      </c>
      <c r="E88" s="1" t="s">
        <v>125</v>
      </c>
      <c r="F88" s="1"/>
      <c r="G88" s="28">
        <f aca="true" t="shared" si="14" ref="G88:I89">G89</f>
        <v>10000</v>
      </c>
      <c r="H88" s="28">
        <f t="shared" si="14"/>
        <v>0</v>
      </c>
      <c r="I88" s="28">
        <f t="shared" si="14"/>
        <v>0</v>
      </c>
    </row>
    <row r="89" spans="1:9" ht="33" customHeight="1">
      <c r="A89" s="5" t="s">
        <v>17</v>
      </c>
      <c r="B89" s="3">
        <v>980</v>
      </c>
      <c r="C89" s="1" t="s">
        <v>44</v>
      </c>
      <c r="D89" s="1" t="s">
        <v>37</v>
      </c>
      <c r="E89" s="1" t="s">
        <v>125</v>
      </c>
      <c r="F89" s="1" t="s">
        <v>18</v>
      </c>
      <c r="G89" s="28">
        <f t="shared" si="14"/>
        <v>10000</v>
      </c>
      <c r="H89" s="28">
        <f t="shared" si="14"/>
        <v>0</v>
      </c>
      <c r="I89" s="28">
        <f t="shared" si="14"/>
        <v>0</v>
      </c>
    </row>
    <row r="90" spans="1:9" ht="49.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125</v>
      </c>
      <c r="F90" s="1" t="s">
        <v>20</v>
      </c>
      <c r="G90" s="28">
        <v>10000</v>
      </c>
      <c r="H90" s="47">
        <v>0</v>
      </c>
      <c r="I90" s="47">
        <v>0</v>
      </c>
    </row>
    <row r="91" spans="1:9" ht="15" customHeight="1">
      <c r="A91" s="5" t="s">
        <v>79</v>
      </c>
      <c r="B91" s="9">
        <v>980</v>
      </c>
      <c r="C91" s="6" t="s">
        <v>78</v>
      </c>
      <c r="D91" s="1"/>
      <c r="E91" s="1"/>
      <c r="F91" s="1"/>
      <c r="G91" s="28">
        <f aca="true" t="shared" si="15" ref="G91:I94">G92</f>
        <v>10000</v>
      </c>
      <c r="H91" s="28">
        <f t="shared" si="15"/>
        <v>0</v>
      </c>
      <c r="I91" s="28">
        <f t="shared" si="15"/>
        <v>0</v>
      </c>
    </row>
    <row r="92" spans="1:9" ht="15" customHeight="1">
      <c r="A92" s="5" t="s">
        <v>80</v>
      </c>
      <c r="B92" s="9">
        <v>980</v>
      </c>
      <c r="C92" s="6" t="s">
        <v>78</v>
      </c>
      <c r="D92" s="1" t="s">
        <v>78</v>
      </c>
      <c r="E92" s="1"/>
      <c r="F92" s="1"/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110.25" customHeight="1">
      <c r="A93" s="5" t="s">
        <v>81</v>
      </c>
      <c r="B93" s="9">
        <v>980</v>
      </c>
      <c r="C93" s="6" t="s">
        <v>78</v>
      </c>
      <c r="D93" s="1" t="s">
        <v>78</v>
      </c>
      <c r="E93" s="1" t="s">
        <v>126</v>
      </c>
      <c r="F93" s="1"/>
      <c r="G93" s="28">
        <f t="shared" si="15"/>
        <v>10000</v>
      </c>
      <c r="H93" s="28">
        <f t="shared" si="15"/>
        <v>0</v>
      </c>
      <c r="I93" s="28">
        <f t="shared" si="15"/>
        <v>0</v>
      </c>
    </row>
    <row r="94" spans="1:9" ht="15.75" customHeight="1">
      <c r="A94" s="15" t="s">
        <v>26</v>
      </c>
      <c r="B94" s="9">
        <v>980</v>
      </c>
      <c r="C94" s="6" t="s">
        <v>78</v>
      </c>
      <c r="D94" s="1" t="s">
        <v>78</v>
      </c>
      <c r="E94" s="1" t="s">
        <v>126</v>
      </c>
      <c r="F94" s="6" t="s">
        <v>58</v>
      </c>
      <c r="G94" s="28">
        <f t="shared" si="15"/>
        <v>10000</v>
      </c>
      <c r="H94" s="28">
        <f t="shared" si="15"/>
        <v>0</v>
      </c>
      <c r="I94" s="28">
        <f t="shared" si="15"/>
        <v>0</v>
      </c>
    </row>
    <row r="95" spans="1:9" ht="15" customHeight="1">
      <c r="A95" s="5" t="s">
        <v>28</v>
      </c>
      <c r="B95" s="9">
        <v>980</v>
      </c>
      <c r="C95" s="6" t="s">
        <v>78</v>
      </c>
      <c r="D95" s="1" t="s">
        <v>78</v>
      </c>
      <c r="E95" s="1" t="s">
        <v>126</v>
      </c>
      <c r="F95" s="6" t="s">
        <v>25</v>
      </c>
      <c r="G95" s="28">
        <v>10000</v>
      </c>
      <c r="H95" s="47">
        <v>0</v>
      </c>
      <c r="I95" s="47">
        <v>0</v>
      </c>
    </row>
    <row r="96" spans="1:9" ht="17.25" customHeight="1">
      <c r="A96" s="5" t="s">
        <v>47</v>
      </c>
      <c r="B96" s="9">
        <v>980</v>
      </c>
      <c r="C96" s="6" t="s">
        <v>49</v>
      </c>
      <c r="D96" s="1"/>
      <c r="E96" s="6"/>
      <c r="F96" s="6"/>
      <c r="G96" s="29">
        <f>G97</f>
        <v>20000</v>
      </c>
      <c r="H96" s="29">
        <f>H97</f>
        <v>0</v>
      </c>
      <c r="I96" s="29">
        <f>I97</f>
        <v>0</v>
      </c>
    </row>
    <row r="97" spans="1:9" ht="15.75">
      <c r="A97" s="4" t="s">
        <v>48</v>
      </c>
      <c r="B97" s="9">
        <v>980</v>
      </c>
      <c r="C97" s="6" t="s">
        <v>49</v>
      </c>
      <c r="D97" s="1" t="s">
        <v>10</v>
      </c>
      <c r="E97" s="6"/>
      <c r="F97" s="6"/>
      <c r="G97" s="29">
        <f>G99</f>
        <v>20000</v>
      </c>
      <c r="H97" s="29">
        <f>H99</f>
        <v>0</v>
      </c>
      <c r="I97" s="29">
        <f>I99</f>
        <v>0</v>
      </c>
    </row>
    <row r="98" spans="1:9" ht="0.75" customHeight="1">
      <c r="A98" s="4" t="s">
        <v>50</v>
      </c>
      <c r="B98" s="9">
        <v>980</v>
      </c>
      <c r="C98" s="6" t="s">
        <v>49</v>
      </c>
      <c r="D98" s="8" t="s">
        <v>10</v>
      </c>
      <c r="E98" s="6" t="s">
        <v>57</v>
      </c>
      <c r="F98" s="6"/>
      <c r="G98" s="29">
        <f>G99</f>
        <v>20000</v>
      </c>
      <c r="H98" s="34"/>
      <c r="I98" s="34"/>
    </row>
    <row r="99" spans="1:9" ht="221.25" customHeight="1">
      <c r="A99" s="5" t="s">
        <v>87</v>
      </c>
      <c r="B99" s="3">
        <v>980</v>
      </c>
      <c r="C99" s="6" t="s">
        <v>49</v>
      </c>
      <c r="D99" s="8" t="s">
        <v>10</v>
      </c>
      <c r="E99" s="46" t="s">
        <v>127</v>
      </c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30" customHeight="1">
      <c r="A100" s="5" t="s">
        <v>17</v>
      </c>
      <c r="B100" s="3">
        <v>980</v>
      </c>
      <c r="C100" s="6" t="s">
        <v>49</v>
      </c>
      <c r="D100" s="8" t="s">
        <v>10</v>
      </c>
      <c r="E100" s="46" t="s">
        <v>127</v>
      </c>
      <c r="F100" s="6" t="s">
        <v>18</v>
      </c>
      <c r="G100" s="29">
        <f>G101</f>
        <v>20000</v>
      </c>
      <c r="H100" s="29">
        <f>H101</f>
        <v>0</v>
      </c>
      <c r="I100" s="29">
        <f>I101</f>
        <v>0</v>
      </c>
    </row>
    <row r="101" spans="1:9" ht="47.25" customHeight="1">
      <c r="A101" s="5" t="s">
        <v>19</v>
      </c>
      <c r="B101" s="3">
        <v>980</v>
      </c>
      <c r="C101" s="6" t="s">
        <v>49</v>
      </c>
      <c r="D101" s="8" t="s">
        <v>10</v>
      </c>
      <c r="E101" s="46" t="s">
        <v>127</v>
      </c>
      <c r="F101" s="6" t="s">
        <v>20</v>
      </c>
      <c r="G101" s="29">
        <v>20000</v>
      </c>
      <c r="H101" s="29">
        <v>0</v>
      </c>
      <c r="I101" s="29">
        <v>0</v>
      </c>
    </row>
    <row r="102" spans="1:9" ht="15" customHeight="1" hidden="1">
      <c r="A102" s="5" t="s">
        <v>97</v>
      </c>
      <c r="B102" s="9">
        <v>980</v>
      </c>
      <c r="C102" s="6" t="s">
        <v>40</v>
      </c>
      <c r="D102" s="8"/>
      <c r="E102" s="46"/>
      <c r="F102" s="6"/>
      <c r="G102" s="29">
        <f aca="true" t="shared" si="16" ref="G102:I105">G103</f>
        <v>0</v>
      </c>
      <c r="H102" s="29">
        <f t="shared" si="16"/>
        <v>0</v>
      </c>
      <c r="I102" s="29">
        <f t="shared" si="16"/>
        <v>0</v>
      </c>
    </row>
    <row r="103" spans="1:9" ht="31.5" customHeight="1" hidden="1">
      <c r="A103" s="5" t="s">
        <v>98</v>
      </c>
      <c r="B103" s="9">
        <v>980</v>
      </c>
      <c r="C103" s="6" t="s">
        <v>40</v>
      </c>
      <c r="D103" s="62" t="s">
        <v>24</v>
      </c>
      <c r="E103" s="63"/>
      <c r="F103" s="6"/>
      <c r="G103" s="29">
        <f t="shared" si="16"/>
        <v>0</v>
      </c>
      <c r="H103" s="29">
        <f t="shared" si="16"/>
        <v>0</v>
      </c>
      <c r="I103" s="29">
        <f t="shared" si="16"/>
        <v>0</v>
      </c>
    </row>
    <row r="104" spans="1:9" ht="19.5" customHeight="1" hidden="1">
      <c r="A104" s="4" t="s">
        <v>63</v>
      </c>
      <c r="B104" s="3">
        <v>980</v>
      </c>
      <c r="C104" s="6" t="s">
        <v>40</v>
      </c>
      <c r="D104" s="6" t="s">
        <v>24</v>
      </c>
      <c r="E104" s="6" t="s">
        <v>74</v>
      </c>
      <c r="F104" s="1"/>
      <c r="G104" s="29">
        <f t="shared" si="16"/>
        <v>0</v>
      </c>
      <c r="H104" s="29">
        <f t="shared" si="16"/>
        <v>0</v>
      </c>
      <c r="I104" s="29">
        <f t="shared" si="16"/>
        <v>0</v>
      </c>
    </row>
    <row r="105" spans="1:9" ht="29.25" customHeight="1" hidden="1">
      <c r="A105" s="4" t="s">
        <v>99</v>
      </c>
      <c r="B105" s="3">
        <v>980</v>
      </c>
      <c r="C105" s="6" t="s">
        <v>40</v>
      </c>
      <c r="D105" s="6" t="s">
        <v>24</v>
      </c>
      <c r="E105" s="6" t="s">
        <v>74</v>
      </c>
      <c r="F105" s="1" t="s">
        <v>100</v>
      </c>
      <c r="G105" s="29">
        <f t="shared" si="16"/>
        <v>0</v>
      </c>
      <c r="H105" s="29">
        <f t="shared" si="16"/>
        <v>0</v>
      </c>
      <c r="I105" s="29">
        <f t="shared" si="16"/>
        <v>0</v>
      </c>
    </row>
    <row r="106" spans="1:9" ht="48" customHeight="1" hidden="1">
      <c r="A106" s="4" t="s">
        <v>101</v>
      </c>
      <c r="B106" s="3">
        <v>980</v>
      </c>
      <c r="C106" s="6" t="s">
        <v>40</v>
      </c>
      <c r="D106" s="6" t="s">
        <v>24</v>
      </c>
      <c r="E106" s="6" t="s">
        <v>74</v>
      </c>
      <c r="F106" s="1" t="s">
        <v>102</v>
      </c>
      <c r="G106" s="29">
        <v>0</v>
      </c>
      <c r="H106" s="29">
        <v>0</v>
      </c>
      <c r="I106" s="29">
        <v>0</v>
      </c>
    </row>
    <row r="107" spans="1:9" ht="19.5" customHeight="1">
      <c r="A107" s="4" t="s">
        <v>51</v>
      </c>
      <c r="B107" s="9">
        <v>980</v>
      </c>
      <c r="C107" s="6" t="s">
        <v>30</v>
      </c>
      <c r="D107" s="8"/>
      <c r="E107" s="6"/>
      <c r="F107" s="6"/>
      <c r="G107" s="29">
        <f aca="true" t="shared" si="17" ref="G107:I108">G108</f>
        <v>60000</v>
      </c>
      <c r="H107" s="29">
        <f t="shared" si="17"/>
        <v>0</v>
      </c>
      <c r="I107" s="29">
        <f t="shared" si="17"/>
        <v>0</v>
      </c>
    </row>
    <row r="108" spans="1:9" ht="18.75" customHeight="1">
      <c r="A108" s="4" t="s">
        <v>52</v>
      </c>
      <c r="B108" s="3">
        <v>980</v>
      </c>
      <c r="C108" s="6" t="s">
        <v>30</v>
      </c>
      <c r="D108" s="8" t="s">
        <v>35</v>
      </c>
      <c r="E108" s="6"/>
      <c r="F108" s="6"/>
      <c r="G108" s="29">
        <f>G109</f>
        <v>60000</v>
      </c>
      <c r="H108" s="29">
        <f t="shared" si="17"/>
        <v>0</v>
      </c>
      <c r="I108" s="29">
        <f t="shared" si="17"/>
        <v>0</v>
      </c>
    </row>
    <row r="109" spans="1:9" ht="173.25" customHeight="1">
      <c r="A109" s="5" t="s">
        <v>69</v>
      </c>
      <c r="B109" s="3">
        <v>980</v>
      </c>
      <c r="C109" s="6" t="s">
        <v>30</v>
      </c>
      <c r="D109" s="8" t="s">
        <v>35</v>
      </c>
      <c r="E109" s="10" t="s">
        <v>128</v>
      </c>
      <c r="F109" s="6"/>
      <c r="G109" s="29">
        <f>G111</f>
        <v>60000</v>
      </c>
      <c r="H109" s="29">
        <f>H110</f>
        <v>0</v>
      </c>
      <c r="I109" s="29">
        <f>I110</f>
        <v>0</v>
      </c>
    </row>
    <row r="110" spans="1:9" ht="21.75" customHeight="1">
      <c r="A110" s="15" t="s">
        <v>26</v>
      </c>
      <c r="B110" s="3">
        <v>980</v>
      </c>
      <c r="C110" s="6" t="s">
        <v>30</v>
      </c>
      <c r="D110" s="8" t="s">
        <v>35</v>
      </c>
      <c r="E110" s="10" t="s">
        <v>128</v>
      </c>
      <c r="F110" s="6" t="s">
        <v>58</v>
      </c>
      <c r="G110" s="29">
        <f>G111</f>
        <v>60000</v>
      </c>
      <c r="H110" s="29">
        <f>H111</f>
        <v>0</v>
      </c>
      <c r="I110" s="29">
        <f>I111</f>
        <v>0</v>
      </c>
    </row>
    <row r="111" spans="1:9" ht="17.25" customHeight="1">
      <c r="A111" s="5" t="s">
        <v>28</v>
      </c>
      <c r="B111" s="3">
        <v>980</v>
      </c>
      <c r="C111" s="6" t="s">
        <v>30</v>
      </c>
      <c r="D111" s="11" t="s">
        <v>35</v>
      </c>
      <c r="E111" s="10" t="s">
        <v>128</v>
      </c>
      <c r="F111" s="6" t="s">
        <v>25</v>
      </c>
      <c r="G111" s="29">
        <v>60000</v>
      </c>
      <c r="H111" s="29">
        <v>0</v>
      </c>
      <c r="I111" s="29">
        <v>0</v>
      </c>
    </row>
    <row r="112" spans="1:9" ht="15.75">
      <c r="A112" s="22"/>
      <c r="B112" s="23"/>
      <c r="C112" s="22"/>
      <c r="D112" s="22"/>
      <c r="E112" s="36" t="s">
        <v>53</v>
      </c>
      <c r="F112" s="24"/>
      <c r="G112" s="30">
        <f>G9+G51+G58+G63+G72+G107+G96+G91+G102</f>
        <v>5314740</v>
      </c>
      <c r="H112" s="30">
        <f>H9+H51+H58+H63+H72+H107+H96+H91+H102</f>
        <v>5469440</v>
      </c>
      <c r="I112" s="30">
        <f>I9+I51+I58+I63+I72+I107+I96+I91+I102</f>
        <v>5674775</v>
      </c>
    </row>
    <row r="113" spans="1:7" ht="15.75">
      <c r="A113" s="12"/>
      <c r="B113" s="13"/>
      <c r="C113" s="12"/>
      <c r="D113" s="12"/>
      <c r="E113" s="26"/>
      <c r="F113" s="12"/>
      <c r="G113" s="26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2022-02-07T08:43:50Z</dcterms:modified>
  <cp:category/>
  <cp:version/>
  <cp:contentType/>
  <cp:contentStatus/>
</cp:coreProperties>
</file>